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tatement of changes in equity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<sst xmlns="http://schemas.openxmlformats.org/spreadsheetml/2006/main" count="37" uniqueCount="31">
  <si>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Non-distributable</t>
  </si>
  <si>
    <t>Distributable</t>
  </si>
  <si>
    <t xml:space="preserve">Revaluation </t>
  </si>
  <si>
    <t>Share</t>
  </si>
  <si>
    <t>and other</t>
  </si>
  <si>
    <t>Retained</t>
  </si>
  <si>
    <t>Note</t>
  </si>
  <si>
    <t>premium</t>
  </si>
  <si>
    <t>reserves</t>
  </si>
  <si>
    <t>earnings</t>
  </si>
  <si>
    <t>Total</t>
  </si>
  <si>
    <t>RM'000</t>
  </si>
  <si>
    <t>Net profit for period</t>
  </si>
  <si>
    <t>Balance as at 30 September 2002</t>
  </si>
  <si>
    <t>Merger</t>
  </si>
  <si>
    <t>deficit</t>
  </si>
  <si>
    <t>Number of</t>
  </si>
  <si>
    <t>shares</t>
  </si>
  <si>
    <t>Nominal</t>
  </si>
  <si>
    <t>value</t>
  </si>
  <si>
    <t xml:space="preserve">Issued and fully paid </t>
  </si>
  <si>
    <t>ordinary shares of RM1 each</t>
  </si>
  <si>
    <t>000</t>
  </si>
  <si>
    <t>Balance as at 1 July 2002</t>
  </si>
  <si>
    <t>RANHILL BERHAD (430537-K)</t>
  </si>
  <si>
    <t>Balance as at 1 July 2001</t>
  </si>
  <si>
    <t>Balance as at 30 September 2001</t>
  </si>
  <si>
    <t>UNAUDITED CONDENSED CONSOLIDATED STATEMENT OF CHANGES IN EQUITY</t>
  </si>
  <si>
    <t>THIS CONDENSED FINANCIAL STATEMENTS IS TO BE READ IN CONJUNCTION</t>
  </si>
  <si>
    <t>WITH THE ANNUAL FINANCIAL STATEMENTS FOR THE YEAR ENDED 30 JUNE 2002</t>
  </si>
  <si>
    <t>INTERIM REPORT FOR THE QUARTER ENDED 30 SEPTEMBER 2002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</si>
</sst>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</numFmts>
  <fonts count="9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 quotePrefix="1">
      <alignment/>
    </xf>
    <xf numFmtId="0" fontId="7" fillId="0" borderId="0" xfId="0" applyFont="1" applyAlignment="1">
      <alignment vertical="top"/>
    </xf>
    <xf numFmtId="41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181" fontId="0" fillId="0" borderId="0" xfId="15" applyNumberFormat="1" applyFill="1" applyAlignment="1">
      <alignment/>
    </xf>
    <xf numFmtId="41" fontId="0" fillId="0" borderId="0" xfId="15" applyNumberFormat="1" applyFill="1" applyAlignment="1">
      <alignment/>
    </xf>
    <xf numFmtId="0" fontId="0" fillId="0" borderId="0" xfId="0" applyFill="1" applyAlignment="1" quotePrefix="1">
      <alignment/>
    </xf>
    <xf numFmtId="41" fontId="0" fillId="0" borderId="2" xfId="15" applyNumberFormat="1" applyFill="1" applyBorder="1" applyAlignment="1">
      <alignment/>
    </xf>
    <xf numFmtId="0" fontId="7" fillId="0" borderId="0" xfId="0" applyFont="1" applyAlignment="1">
      <alignment horizontal="left"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4" max="4" width="12.140625" style="0" customWidth="1"/>
    <col min="5" max="5" width="7.421875" style="0" customWidth="1"/>
    <col min="6" max="6" width="12.421875" style="0" customWidth="1"/>
    <col min="7" max="7" width="17.8515625" style="0" customWidth="1"/>
    <col min="8" max="8" width="13.8515625" style="0" bestFit="1" customWidth="1"/>
    <col min="9" max="10" width="15.28125" style="0" customWidth="1"/>
    <col min="11" max="11" width="11.57421875" style="0" customWidth="1"/>
    <col min="12" max="12" width="11.28125" style="0" bestFit="1" customWidth="1"/>
  </cols>
  <sheetData>
    <row r="1" spans="1:13" ht="2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0.25">
      <c r="A3" s="7" t="s">
        <v>27</v>
      </c>
    </row>
    <row r="4" ht="15">
      <c r="A4" s="1"/>
    </row>
    <row r="6" spans="6:11" ht="12.75">
      <c r="F6" s="4" t="s">
        <v>20</v>
      </c>
      <c r="G6" s="4"/>
      <c r="H6" s="5" t="s">
        <v>0</v>
      </c>
      <c r="I6" s="3"/>
      <c r="J6" s="3"/>
      <c r="K6" s="4" t="s">
        <v>1</v>
      </c>
    </row>
    <row r="7" spans="6:11" ht="12.75">
      <c r="F7" s="4" t="s">
        <v>21</v>
      </c>
      <c r="G7" s="4"/>
      <c r="H7" s="3"/>
      <c r="I7" s="3" t="s">
        <v>2</v>
      </c>
      <c r="J7" s="3"/>
      <c r="K7" s="3"/>
    </row>
    <row r="8" spans="6:11" ht="12.75">
      <c r="F8" s="3" t="s">
        <v>16</v>
      </c>
      <c r="G8" s="3" t="s">
        <v>18</v>
      </c>
      <c r="H8" s="3" t="s">
        <v>3</v>
      </c>
      <c r="I8" s="3" t="s">
        <v>4</v>
      </c>
      <c r="J8" s="3" t="s">
        <v>14</v>
      </c>
      <c r="K8" s="3" t="s">
        <v>5</v>
      </c>
    </row>
    <row r="9" spans="5:12" ht="12.75">
      <c r="E9" s="3" t="s">
        <v>6</v>
      </c>
      <c r="F9" s="3" t="s">
        <v>17</v>
      </c>
      <c r="G9" s="3" t="s">
        <v>19</v>
      </c>
      <c r="H9" s="3" t="s">
        <v>7</v>
      </c>
      <c r="I9" s="3" t="s">
        <v>8</v>
      </c>
      <c r="J9" s="3" t="s">
        <v>15</v>
      </c>
      <c r="K9" s="3" t="s">
        <v>9</v>
      </c>
      <c r="L9" s="3" t="s">
        <v>10</v>
      </c>
    </row>
    <row r="10" spans="6:12" ht="12.75">
      <c r="F10" s="6" t="s">
        <v>22</v>
      </c>
      <c r="G10" s="3" t="s">
        <v>11</v>
      </c>
      <c r="H10" s="3" t="s">
        <v>11</v>
      </c>
      <c r="I10" s="3" t="s">
        <v>11</v>
      </c>
      <c r="J10" s="3" t="s">
        <v>11</v>
      </c>
      <c r="K10" s="3" t="s">
        <v>11</v>
      </c>
      <c r="L10" s="3" t="s">
        <v>11</v>
      </c>
    </row>
    <row r="13" spans="2:12" ht="12.75">
      <c r="B13" t="s">
        <v>23</v>
      </c>
      <c r="F13" s="8">
        <v>79000</v>
      </c>
      <c r="G13" s="8">
        <v>79000</v>
      </c>
      <c r="H13" s="8">
        <v>25033</v>
      </c>
      <c r="I13" s="8">
        <v>4175</v>
      </c>
      <c r="J13" s="8">
        <v>-32718</v>
      </c>
      <c r="K13" s="8">
        <v>131030</v>
      </c>
      <c r="L13" s="8">
        <f>SUM(G13:K13)</f>
        <v>206520</v>
      </c>
    </row>
    <row r="14" spans="6:12" ht="12.75">
      <c r="F14" s="8"/>
      <c r="G14" s="8"/>
      <c r="H14" s="8"/>
      <c r="I14" s="8"/>
      <c r="J14" s="8"/>
      <c r="K14" s="8"/>
      <c r="L14" s="8"/>
    </row>
    <row r="15" spans="2:12" ht="12.75">
      <c r="B15" t="s">
        <v>12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11146</v>
      </c>
      <c r="L15" s="8">
        <f>SUM(F15:K15)</f>
        <v>11146</v>
      </c>
    </row>
    <row r="16" spans="2:12" ht="12.75">
      <c r="B16" s="2"/>
      <c r="F16" s="8"/>
      <c r="G16" s="8"/>
      <c r="H16" s="8"/>
      <c r="I16" s="8"/>
      <c r="J16" s="8"/>
      <c r="K16" s="8"/>
      <c r="L16" s="8">
        <f>SUM(F16:K16)</f>
        <v>0</v>
      </c>
    </row>
    <row r="17" spans="2:12" ht="13.5" thickBot="1">
      <c r="B17" t="s">
        <v>13</v>
      </c>
      <c r="F17" s="9">
        <f>SUM(F13:F15)</f>
        <v>79000</v>
      </c>
      <c r="G17" s="9">
        <f aca="true" t="shared" si="0" ref="G17:L17">SUM(G13:G15)</f>
        <v>79000</v>
      </c>
      <c r="H17" s="9">
        <f t="shared" si="0"/>
        <v>25033</v>
      </c>
      <c r="I17" s="9">
        <f t="shared" si="0"/>
        <v>4175</v>
      </c>
      <c r="J17" s="9">
        <f t="shared" si="0"/>
        <v>-32718</v>
      </c>
      <c r="K17" s="9">
        <f t="shared" si="0"/>
        <v>142176</v>
      </c>
      <c r="L17" s="9">
        <f t="shared" si="0"/>
        <v>217666</v>
      </c>
    </row>
    <row r="18" ht="13.5" thickTop="1"/>
    <row r="21" spans="2:12" s="13" customFormat="1" ht="12.75">
      <c r="B21" s="13" t="s">
        <v>25</v>
      </c>
      <c r="F21" s="14">
        <v>79000</v>
      </c>
      <c r="G21" s="14">
        <v>79000</v>
      </c>
      <c r="H21" s="14">
        <v>25033</v>
      </c>
      <c r="I21" s="14">
        <v>5339</v>
      </c>
      <c r="J21" s="14">
        <v>-32718</v>
      </c>
      <c r="K21" s="14">
        <f>81497</f>
        <v>81497</v>
      </c>
      <c r="L21" s="15">
        <f>SUM(G21:K21)</f>
        <v>158151</v>
      </c>
    </row>
    <row r="22" spans="6:12" s="13" customFormat="1" ht="12.75">
      <c r="F22" s="14"/>
      <c r="G22" s="14"/>
      <c r="H22" s="14"/>
      <c r="I22" s="14"/>
      <c r="J22" s="14"/>
      <c r="K22" s="14"/>
      <c r="L22" s="14"/>
    </row>
    <row r="23" spans="2:12" s="13" customFormat="1" ht="12.75">
      <c r="B23" s="13" t="s">
        <v>12</v>
      </c>
      <c r="F23" s="14"/>
      <c r="G23" s="14"/>
      <c r="H23" s="14"/>
      <c r="I23" s="14"/>
      <c r="J23" s="14"/>
      <c r="K23" s="14">
        <v>11965</v>
      </c>
      <c r="L23" s="15">
        <f>SUM(G23:K23)</f>
        <v>11965</v>
      </c>
    </row>
    <row r="24" spans="2:12" s="13" customFormat="1" ht="12.75">
      <c r="B24" s="16"/>
      <c r="F24" s="14"/>
      <c r="G24" s="14"/>
      <c r="H24" s="14"/>
      <c r="I24" s="14"/>
      <c r="J24" s="14"/>
      <c r="K24" s="14"/>
      <c r="L24" s="14"/>
    </row>
    <row r="25" spans="2:12" s="13" customFormat="1" ht="13.5" thickBot="1">
      <c r="B25" s="13" t="s">
        <v>26</v>
      </c>
      <c r="F25" s="17">
        <f aca="true" t="shared" si="1" ref="F25:L25">SUM(F21:F23)</f>
        <v>79000</v>
      </c>
      <c r="G25" s="17">
        <f t="shared" si="1"/>
        <v>79000</v>
      </c>
      <c r="H25" s="17">
        <f t="shared" si="1"/>
        <v>25033</v>
      </c>
      <c r="I25" s="17">
        <f t="shared" si="1"/>
        <v>5339</v>
      </c>
      <c r="J25" s="17">
        <f t="shared" si="1"/>
        <v>-32718</v>
      </c>
      <c r="K25" s="17">
        <f t="shared" si="1"/>
        <v>93462</v>
      </c>
      <c r="L25" s="17">
        <f t="shared" si="1"/>
        <v>170116</v>
      </c>
    </row>
    <row r="26" ht="13.5" thickTop="1"/>
    <row r="27" spans="11:12" ht="12.75">
      <c r="K27" s="12"/>
      <c r="L27" s="12"/>
    </row>
    <row r="31" ht="15.75">
      <c r="B31" s="11" t="s">
        <v>28</v>
      </c>
    </row>
    <row r="32" ht="15.75">
      <c r="B32" s="11" t="s">
        <v>29</v>
      </c>
    </row>
  </sheetData>
  <mergeCells count="1">
    <mergeCell ref="A1:M1"/>
  </mergeCells>
  <printOptions/>
  <pageMargins left="0.75" right="0.75" top="1" bottom="1" header="0.5" footer="0.5"/>
  <pageSetup fitToHeight="1" fitToWidth="1"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ayaziza</cp:lastModifiedBy>
  <cp:lastPrinted>2002-11-28T07:36:13Z</cp:lastPrinted>
  <dcterms:created xsi:type="dcterms:W3CDTF">2002-10-16T09:07:38Z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